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075" windowHeight="10035"/>
  </bookViews>
  <sheets>
    <sheet name="REGISTER 2014" sheetId="1" r:id="rId1"/>
  </sheets>
  <definedNames>
    <definedName name="_xlnm.Print_Area" localSheetId="0">'REGISTER 2014'!$B$1:$E$95</definedName>
    <definedName name="_xlnm.Print_Titles" localSheetId="0">'REGISTER 2014'!$B:$B,'REGISTER 2014'!$1:$7</definedName>
    <definedName name="Z_05CCCD80_E071_11D2_8131_00C04FB14EAC_.wvu.PrintArea" localSheetId="0" hidden="1">'REGISTER 2014'!$B$24:$C$100</definedName>
    <definedName name="Z_05CCCD80_E071_11D2_8131_00C04FB14EAC_.wvu.PrintTitles" localSheetId="0" hidden="1">'REGISTER 2014'!$B:$B,'REGISTER 2014'!$1:$7</definedName>
  </definedNames>
  <calcPr calcId="125725"/>
</workbook>
</file>

<file path=xl/calcChain.xml><?xml version="1.0" encoding="utf-8"?>
<calcChain xmlns="http://schemas.openxmlformats.org/spreadsheetml/2006/main">
  <c r="E95" i="1"/>
  <c r="E87"/>
  <c r="E79"/>
  <c r="E74"/>
  <c r="E70"/>
  <c r="E65"/>
  <c r="E40"/>
  <c r="E37"/>
</calcChain>
</file>

<file path=xl/sharedStrings.xml><?xml version="1.0" encoding="utf-8"?>
<sst xmlns="http://schemas.openxmlformats.org/spreadsheetml/2006/main" count="97" uniqueCount="33">
  <si>
    <t>WESLACO INDEPENDENT SCHOOL DISTRICT</t>
  </si>
  <si>
    <t>FOR FISCAL YEAR ENDED AUGUST 31,2014</t>
  </si>
  <si>
    <t>WIRES PAYMENTS TO VENDORS- DETAIL REPORT</t>
  </si>
  <si>
    <t>VENDOR NAME</t>
  </si>
  <si>
    <t>WIRE DATE</t>
  </si>
  <si>
    <t>DESCRIPTION</t>
  </si>
  <si>
    <t>AMOUNT</t>
  </si>
  <si>
    <t>BLUE CROSS BLUE SHIELD</t>
  </si>
  <si>
    <t>REC WIRE FOR BCBS PAYOUTS</t>
  </si>
  <si>
    <t>TOTAL BLUE CROSS BLUE SHIELD</t>
  </si>
  <si>
    <t>SCRIPT</t>
  </si>
  <si>
    <t>Pharmacy</t>
  </si>
  <si>
    <t>TOTAL SCRIPT</t>
  </si>
  <si>
    <t>SERVE YOU RX</t>
  </si>
  <si>
    <t>TOTAL SERVE YOU RX</t>
  </si>
  <si>
    <t>REGIONS</t>
  </si>
  <si>
    <t>TO REC PAYMENT OF CAPS-2005F</t>
  </si>
  <si>
    <t>TO REC  INTEREST PAYMENTS</t>
  </si>
  <si>
    <t>TOTAL REGIONS</t>
  </si>
  <si>
    <t>THE BANK OF NEW YORK MELLON</t>
  </si>
  <si>
    <t>TO REC PAYMENT OF BONDS-SER 05</t>
  </si>
  <si>
    <t>TOTAL THE BANK OF NEW YORK MELLON</t>
  </si>
  <si>
    <t>UMB BANK NA</t>
  </si>
  <si>
    <t>TO REC PAYMENT OF CAPS-2007A</t>
  </si>
  <si>
    <t>TOTAL UMB BANK NA</t>
  </si>
  <si>
    <t>US BANK TRUST</t>
  </si>
  <si>
    <t>TO REC PAYMENT OF BONDS-SERIES 2008</t>
  </si>
  <si>
    <t>TO REC PAYMENT OF BONDS-SERIES 2006</t>
  </si>
  <si>
    <t>TOTAL US BANK TRUST</t>
  </si>
  <si>
    <t>ZIONS SLC</t>
  </si>
  <si>
    <t>TO REC PAYMENT OF CAPS-2009A</t>
  </si>
  <si>
    <t>TOTAL ZIONS SLC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</si>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</sst>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#,##0.00"/>
    <numFmt numFmtId="165" formatCode="0.0000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31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/>
      <bottom style="thin">
        <color indexed="3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2" applyFont="1"/>
    <xf numFmtId="0" fontId="3" fillId="0" borderId="4" xfId="2" applyFont="1" applyBorder="1" applyAlignment="1">
      <alignment horizontal="center"/>
    </xf>
    <xf numFmtId="14" fontId="3" fillId="0" borderId="0" xfId="2" quotePrefix="1" applyNumberFormat="1" applyFont="1" applyBorder="1" applyAlignment="1">
      <alignment horizontal="center"/>
    </xf>
    <xf numFmtId="0" fontId="3" fillId="0" borderId="0" xfId="2" quotePrefix="1" applyFont="1" applyBorder="1" applyAlignment="1">
      <alignment horizontal="center"/>
    </xf>
    <xf numFmtId="0" fontId="3" fillId="0" borderId="5" xfId="2" quotePrefix="1" applyFont="1" applyBorder="1" applyAlignment="1">
      <alignment horizontal="center"/>
    </xf>
    <xf numFmtId="0" fontId="4" fillId="0" borderId="6" xfId="2" applyFont="1" applyBorder="1" applyAlignment="1">
      <alignment horizontal="centerContinuous"/>
    </xf>
    <xf numFmtId="14" fontId="4" fillId="0" borderId="7" xfId="2" applyNumberFormat="1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14" fontId="4" fillId="0" borderId="8" xfId="2" applyNumberFormat="1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4" fillId="0" borderId="8" xfId="2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9" xfId="2" applyFont="1" applyBorder="1" applyAlignment="1">
      <alignment horizontal="center"/>
    </xf>
    <xf numFmtId="14" fontId="4" fillId="0" borderId="9" xfId="2" applyNumberFormat="1" applyFont="1" applyFill="1" applyBorder="1" applyAlignment="1">
      <alignment horizontal="center"/>
    </xf>
    <xf numFmtId="0" fontId="4" fillId="0" borderId="10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14" fontId="5" fillId="0" borderId="8" xfId="0" applyNumberFormat="1" applyFont="1" applyBorder="1" applyAlignment="1">
      <alignment horizontal="right"/>
    </xf>
    <xf numFmtId="43" fontId="5" fillId="0" borderId="5" xfId="1" applyFont="1" applyBorder="1"/>
    <xf numFmtId="0" fontId="4" fillId="0" borderId="11" xfId="2" applyFont="1" applyBorder="1" applyAlignment="1">
      <alignment horizontal="center"/>
    </xf>
    <xf numFmtId="14" fontId="6" fillId="2" borderId="12" xfId="0" applyNumberFormat="1" applyFont="1" applyFill="1" applyBorder="1" applyAlignment="1">
      <alignment horizontal="right"/>
    </xf>
    <xf numFmtId="164" fontId="6" fillId="2" borderId="13" xfId="1" applyNumberFormat="1" applyFont="1" applyFill="1" applyBorder="1" applyAlignment="1">
      <alignment horizontal="right"/>
    </xf>
    <xf numFmtId="0" fontId="2" fillId="0" borderId="0" xfId="2" applyBorder="1"/>
    <xf numFmtId="0" fontId="2" fillId="0" borderId="0" xfId="2"/>
    <xf numFmtId="0" fontId="2" fillId="0" borderId="11" xfId="2" quotePrefix="1" applyBorder="1" applyAlignment="1">
      <alignment horizontal="left"/>
    </xf>
    <xf numFmtId="0" fontId="2" fillId="0" borderId="11" xfId="2" applyBorder="1"/>
    <xf numFmtId="0" fontId="3" fillId="0" borderId="14" xfId="2" applyFont="1" applyBorder="1"/>
    <xf numFmtId="14" fontId="3" fillId="0" borderId="14" xfId="2" applyNumberFormat="1" applyFont="1" applyBorder="1" applyAlignment="1">
      <alignment horizontal="center"/>
    </xf>
    <xf numFmtId="0" fontId="3" fillId="0" borderId="14" xfId="2" applyFont="1" applyBorder="1" applyAlignment="1">
      <alignment horizontal="center"/>
    </xf>
    <xf numFmtId="164" fontId="3" fillId="0" borderId="14" xfId="2" applyNumberFormat="1" applyFont="1" applyBorder="1" applyAlignment="1">
      <alignment horizontal="right"/>
    </xf>
    <xf numFmtId="0" fontId="3" fillId="0" borderId="11" xfId="2" applyFont="1" applyBorder="1"/>
    <xf numFmtId="14" fontId="3" fillId="0" borderId="15" xfId="2" applyNumberFormat="1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14" fontId="7" fillId="2" borderId="16" xfId="0" applyNumberFormat="1" applyFont="1" applyFill="1" applyBorder="1" applyAlignment="1">
      <alignment horizontal="right"/>
    </xf>
    <xf numFmtId="49" fontId="7" fillId="2" borderId="17" xfId="0" applyNumberFormat="1" applyFont="1" applyFill="1" applyBorder="1" applyAlignment="1">
      <alignment horizontal="left"/>
    </xf>
    <xf numFmtId="0" fontId="3" fillId="0" borderId="18" xfId="2" applyFont="1" applyBorder="1" applyAlignment="1">
      <alignment horizontal="center"/>
    </xf>
    <xf numFmtId="14" fontId="3" fillId="0" borderId="0" xfId="2" applyNumberFormat="1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164" fontId="3" fillId="0" borderId="0" xfId="2" applyNumberFormat="1" applyFont="1" applyBorder="1" applyAlignment="1">
      <alignment horizontal="right"/>
    </xf>
    <xf numFmtId="14" fontId="3" fillId="0" borderId="11" xfId="2" applyNumberFormat="1" applyFont="1" applyBorder="1" applyAlignment="1">
      <alignment horizontal="center"/>
    </xf>
    <xf numFmtId="43" fontId="3" fillId="0" borderId="5" xfId="2" applyNumberFormat="1" applyFont="1" applyBorder="1" applyAlignment="1">
      <alignment horizontal="center"/>
    </xf>
    <xf numFmtId="43" fontId="0" fillId="0" borderId="5" xfId="1" applyFont="1" applyBorder="1"/>
    <xf numFmtId="0" fontId="2" fillId="0" borderId="0" xfId="2" applyFont="1" applyBorder="1"/>
    <xf numFmtId="0" fontId="2" fillId="0" borderId="14" xfId="2" applyBorder="1"/>
    <xf numFmtId="14" fontId="0" fillId="0" borderId="14" xfId="0" applyNumberFormat="1" applyBorder="1" applyAlignment="1">
      <alignment horizontal="center"/>
    </xf>
    <xf numFmtId="49" fontId="8" fillId="0" borderId="18" xfId="0" applyNumberFormat="1" applyFont="1" applyBorder="1"/>
    <xf numFmtId="43" fontId="0" fillId="0" borderId="9" xfId="1" applyFont="1" applyBorder="1"/>
    <xf numFmtId="49" fontId="8" fillId="0" borderId="14" xfId="0" applyNumberFormat="1" applyFont="1" applyBorder="1"/>
    <xf numFmtId="43" fontId="0" fillId="0" borderId="11" xfId="1" applyFont="1" applyBorder="1"/>
    <xf numFmtId="0" fontId="2" fillId="0" borderId="0" xfId="2" applyBorder="1" applyAlignment="1">
      <alignment horizontal="center"/>
    </xf>
    <xf numFmtId="0" fontId="2" fillId="0" borderId="0" xfId="2" applyAlignment="1">
      <alignment horizontal="center"/>
    </xf>
    <xf numFmtId="0" fontId="2" fillId="0" borderId="0" xfId="2" applyFill="1" applyBorder="1"/>
    <xf numFmtId="0" fontId="2" fillId="0" borderId="0" xfId="2" applyFill="1"/>
    <xf numFmtId="0" fontId="2" fillId="0" borderId="0" xfId="2" quotePrefix="1" applyBorder="1" applyAlignment="1">
      <alignment horizontal="left"/>
    </xf>
    <xf numFmtId="14" fontId="2" fillId="0" borderId="0" xfId="2" applyNumberFormat="1" applyBorder="1" applyAlignment="1">
      <alignment horizontal="center"/>
    </xf>
    <xf numFmtId="10" fontId="4" fillId="0" borderId="0" xfId="2" applyNumberFormat="1" applyFont="1" applyBorder="1" applyAlignment="1">
      <alignment horizontal="center"/>
    </xf>
    <xf numFmtId="10" fontId="2" fillId="0" borderId="0" xfId="2" applyNumberFormat="1" applyBorder="1" applyAlignment="1">
      <alignment horizontal="center"/>
    </xf>
    <xf numFmtId="165" fontId="4" fillId="0" borderId="0" xfId="2" applyNumberFormat="1" applyFont="1" applyBorder="1" applyAlignment="1">
      <alignment horizontal="center"/>
    </xf>
    <xf numFmtId="165" fontId="2" fillId="0" borderId="0" xfId="2" applyNumberForma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4" fontId="2" fillId="0" borderId="0" xfId="2" applyNumberFormat="1" applyFill="1" applyBorder="1" applyAlignment="1">
      <alignment horizontal="center"/>
    </xf>
    <xf numFmtId="0" fontId="2" fillId="0" borderId="0" xfId="2" applyFill="1" applyBorder="1" applyAlignment="1">
      <alignment horizontal="center"/>
    </xf>
    <xf numFmtId="0" fontId="2" fillId="0" borderId="0" xfId="2" applyBorder="1" applyAlignment="1">
      <alignment horizontal="left"/>
    </xf>
    <xf numFmtId="14" fontId="2" fillId="0" borderId="0" xfId="2" applyNumberFormat="1" applyAlignment="1">
      <alignment horizontal="center"/>
    </xf>
    <xf numFmtId="49" fontId="0" fillId="0" borderId="8" xfId="0" applyNumberFormat="1" applyFont="1" applyBorder="1"/>
    <xf numFmtId="49" fontId="0" fillId="0" borderId="11" xfId="0" applyNumberFormat="1" applyFont="1" applyBorder="1"/>
    <xf numFmtId="14" fontId="6" fillId="2" borderId="16" xfId="0" applyNumberFormat="1" applyFont="1" applyFill="1" applyBorder="1" applyAlignment="1">
      <alignment horizontal="right"/>
    </xf>
    <xf numFmtId="49" fontId="6" fillId="2" borderId="17" xfId="0" applyNumberFormat="1" applyFont="1" applyFill="1" applyBorder="1" applyAlignment="1">
      <alignment horizontal="left"/>
    </xf>
    <xf numFmtId="14" fontId="0" fillId="0" borderId="11" xfId="0" applyNumberFormat="1" applyFont="1" applyBorder="1" applyAlignment="1">
      <alignment horizontal="right"/>
    </xf>
    <xf numFmtId="49" fontId="0" fillId="0" borderId="9" xfId="0" applyNumberFormat="1" applyFont="1" applyBorder="1"/>
    <xf numFmtId="14" fontId="0" fillId="0" borderId="14" xfId="0" applyNumberFormat="1" applyFont="1" applyBorder="1" applyAlignment="1">
      <alignment horizontal="center"/>
    </xf>
    <xf numFmtId="14" fontId="0" fillId="0" borderId="14" xfId="0" applyNumberFormat="1" applyFont="1" applyBorder="1"/>
    <xf numFmtId="14" fontId="9" fillId="0" borderId="11" xfId="2" applyNumberFormat="1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14" fontId="0" fillId="0" borderId="9" xfId="0" applyNumberFormat="1" applyFont="1" applyBorder="1" applyAlignment="1">
      <alignment horizontal="right"/>
    </xf>
    <xf numFmtId="49" fontId="10" fillId="0" borderId="14" xfId="0" applyNumberFormat="1" applyFont="1" applyBorder="1"/>
    <xf numFmtId="14" fontId="0" fillId="0" borderId="0" xfId="0" applyNumberFormat="1" applyFont="1" applyBorder="1" applyAlignment="1">
      <alignment horizontal="right"/>
    </xf>
    <xf numFmtId="49" fontId="0" fillId="0" borderId="5" xfId="0" applyNumberFormat="1" applyFont="1" applyBorder="1"/>
    <xf numFmtId="9" fontId="9" fillId="0" borderId="5" xfId="2" applyNumberFormat="1" applyFont="1" applyBorder="1" applyAlignment="1">
      <alignment horizontal="center"/>
    </xf>
    <xf numFmtId="14" fontId="0" fillId="0" borderId="4" xfId="0" applyNumberFormat="1" applyFont="1" applyBorder="1" applyAlignment="1">
      <alignment horizontal="right"/>
    </xf>
    <xf numFmtId="49" fontId="0" fillId="0" borderId="0" xfId="0" applyNumberFormat="1" applyFont="1" applyBorder="1"/>
    <xf numFmtId="0" fontId="11" fillId="0" borderId="11" xfId="2" applyFont="1" applyBorder="1"/>
    <xf numFmtId="0" fontId="11" fillId="0" borderId="19" xfId="2" applyFont="1" applyBorder="1"/>
    <xf numFmtId="0" fontId="11" fillId="0" borderId="9" xfId="2" applyFont="1" applyBorder="1"/>
    <xf numFmtId="0" fontId="3" fillId="0" borderId="11" xfId="2" applyFont="1" applyBorder="1" applyAlignment="1">
      <alignment horizontal="center"/>
    </xf>
    <xf numFmtId="0" fontId="11" fillId="0" borderId="4" xfId="2" applyFont="1" applyBorder="1"/>
    <xf numFmtId="0" fontId="11" fillId="0" borderId="14" xfId="2" applyFont="1" applyBorder="1"/>
    <xf numFmtId="44" fontId="0" fillId="0" borderId="5" xfId="5" applyFont="1" applyBorder="1"/>
    <xf numFmtId="44" fontId="9" fillId="0" borderId="8" xfId="5" applyFont="1" applyBorder="1" applyAlignment="1">
      <alignment horizontal="center"/>
    </xf>
    <xf numFmtId="44" fontId="0" fillId="0" borderId="11" xfId="5" applyFont="1" applyBorder="1"/>
    <xf numFmtId="44" fontId="10" fillId="0" borderId="18" xfId="5" applyFont="1" applyBorder="1"/>
    <xf numFmtId="44" fontId="8" fillId="0" borderId="18" xfId="5" applyFont="1" applyBorder="1"/>
    <xf numFmtId="44" fontId="3" fillId="0" borderId="18" xfId="5" applyFont="1" applyBorder="1" applyAlignment="1">
      <alignment horizontal="right"/>
    </xf>
    <xf numFmtId="44" fontId="6" fillId="2" borderId="13" xfId="5" applyFont="1" applyFill="1" applyBorder="1" applyAlignment="1">
      <alignment horizontal="right"/>
    </xf>
    <xf numFmtId="44" fontId="7" fillId="2" borderId="13" xfId="5" applyFont="1" applyFill="1" applyBorder="1" applyAlignment="1">
      <alignment horizontal="right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0" xfId="2" quotePrefix="1" applyFont="1" applyBorder="1" applyAlignment="1">
      <alignment horizontal="center"/>
    </xf>
    <xf numFmtId="0" fontId="3" fillId="0" borderId="5" xfId="2" quotePrefix="1" applyFont="1" applyBorder="1" applyAlignment="1">
      <alignment horizontal="center"/>
    </xf>
  </cellXfs>
  <cellStyles count="6">
    <cellStyle name="Comma" xfId="1" builtinId="3"/>
    <cellStyle name="Comma 2" xfId="3"/>
    <cellStyle name="Currency" xfId="5" builtinId="4"/>
    <cellStyle name="Normal" xfId="0" builtinId="0"/>
    <cellStyle name="Normal 2" xfId="2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14"/>
  <sheetViews>
    <sheetView tabSelected="1" topLeftCell="A65" zoomScaleNormal="100" zoomScaleSheetLayoutView="100" workbookViewId="0">
      <selection activeCell="C99" sqref="C99"/>
    </sheetView>
  </sheetViews>
  <sheetFormatPr defaultColWidth="9.140625" defaultRowHeight="12.75"/>
  <cols>
    <col min="1" max="1" width="7" style="26" customWidth="1"/>
    <col min="2" max="2" width="40.5703125" style="26" customWidth="1"/>
    <col min="3" max="3" width="19.140625" style="67" customWidth="1"/>
    <col min="4" max="4" width="49.140625" style="54" customWidth="1"/>
    <col min="5" max="5" width="20.5703125" style="54" customWidth="1"/>
    <col min="6" max="7" width="9.140625" style="26"/>
    <col min="8" max="8" width="17.28515625" style="26" customWidth="1"/>
    <col min="9" max="16384" width="9.140625" style="26"/>
  </cols>
  <sheetData>
    <row r="1" spans="2:9" s="1" customFormat="1" ht="15.75">
      <c r="B1" s="100" t="s">
        <v>0</v>
      </c>
      <c r="C1" s="101"/>
      <c r="D1" s="101"/>
      <c r="E1" s="102"/>
    </row>
    <row r="2" spans="2:9" s="1" customFormat="1" ht="15.75">
      <c r="B2" s="100" t="s">
        <v>1</v>
      </c>
      <c r="C2" s="101"/>
      <c r="D2" s="101"/>
      <c r="E2" s="102"/>
    </row>
    <row r="3" spans="2:9" s="1" customFormat="1" ht="15.75">
      <c r="B3" s="103" t="s">
        <v>2</v>
      </c>
      <c r="C3" s="104"/>
      <c r="D3" s="104"/>
      <c r="E3" s="105"/>
    </row>
    <row r="4" spans="2:9" s="1" customFormat="1" ht="15.75">
      <c r="B4" s="2"/>
      <c r="C4" s="3"/>
      <c r="D4" s="4"/>
      <c r="E4" s="5"/>
    </row>
    <row r="5" spans="2:9" s="1" customFormat="1">
      <c r="B5" s="6"/>
      <c r="C5" s="7"/>
      <c r="D5" s="8"/>
      <c r="E5" s="9"/>
    </row>
    <row r="6" spans="2:9" s="14" customFormat="1">
      <c r="B6" s="10"/>
      <c r="C6" s="11"/>
      <c r="D6" s="12"/>
      <c r="E6" s="13"/>
    </row>
    <row r="7" spans="2:9" s="19" customFormat="1">
      <c r="B7" s="15" t="s">
        <v>3</v>
      </c>
      <c r="C7" s="16" t="s">
        <v>4</v>
      </c>
      <c r="D7" s="17" t="s">
        <v>5</v>
      </c>
      <c r="E7" s="18" t="s">
        <v>6</v>
      </c>
    </row>
    <row r="8" spans="2:9" s="19" customFormat="1" ht="15">
      <c r="B8" s="13" t="s">
        <v>7</v>
      </c>
      <c r="C8" s="20">
        <v>41527</v>
      </c>
      <c r="D8" s="68" t="s">
        <v>8</v>
      </c>
      <c r="E8" s="21">
        <v>131153.06</v>
      </c>
    </row>
    <row r="9" spans="2:9" ht="15">
      <c r="B9" s="22"/>
      <c r="C9" s="23">
        <v>41535</v>
      </c>
      <c r="D9" s="69" t="s">
        <v>8</v>
      </c>
      <c r="E9" s="24">
        <v>205002.33</v>
      </c>
      <c r="F9" s="25"/>
      <c r="G9" s="25"/>
      <c r="H9" s="25"/>
      <c r="I9" s="25"/>
    </row>
    <row r="10" spans="2:9" ht="15">
      <c r="B10" s="22"/>
      <c r="C10" s="23">
        <v>41542</v>
      </c>
      <c r="D10" s="69" t="s">
        <v>8</v>
      </c>
      <c r="E10" s="24">
        <v>57937.19</v>
      </c>
      <c r="F10" s="25"/>
      <c r="G10" s="25"/>
      <c r="H10" s="25"/>
      <c r="I10" s="25"/>
    </row>
    <row r="11" spans="2:9" s="14" customFormat="1" ht="15">
      <c r="B11" s="27"/>
      <c r="C11" s="23">
        <v>41557</v>
      </c>
      <c r="D11" s="69" t="s">
        <v>8</v>
      </c>
      <c r="E11" s="24">
        <v>95306.82</v>
      </c>
    </row>
    <row r="12" spans="2:9" ht="15">
      <c r="B12" s="27"/>
      <c r="C12" s="23">
        <v>41575</v>
      </c>
      <c r="D12" s="69" t="s">
        <v>8</v>
      </c>
      <c r="E12" s="24">
        <v>518404.07</v>
      </c>
      <c r="F12" s="25"/>
      <c r="G12" s="25"/>
      <c r="H12" s="25"/>
      <c r="I12" s="25"/>
    </row>
    <row r="13" spans="2:9" ht="15">
      <c r="B13" s="28"/>
      <c r="C13" s="23">
        <v>41592</v>
      </c>
      <c r="D13" s="69" t="s">
        <v>8</v>
      </c>
      <c r="E13" s="24">
        <v>503046.12</v>
      </c>
      <c r="F13" s="25"/>
      <c r="G13" s="25"/>
      <c r="H13" s="25"/>
      <c r="I13" s="25"/>
    </row>
    <row r="14" spans="2:9" ht="15">
      <c r="B14" s="28"/>
      <c r="C14" s="23">
        <v>41604</v>
      </c>
      <c r="D14" s="69" t="s">
        <v>8</v>
      </c>
      <c r="E14" s="24">
        <v>304840.62</v>
      </c>
      <c r="F14" s="25"/>
      <c r="G14" s="25"/>
      <c r="H14" s="25"/>
      <c r="I14" s="25"/>
    </row>
    <row r="15" spans="2:9" ht="15">
      <c r="B15" s="28"/>
      <c r="C15" s="23">
        <v>41617</v>
      </c>
      <c r="D15" s="69" t="s">
        <v>8</v>
      </c>
      <c r="E15" s="24">
        <v>293827.89</v>
      </c>
      <c r="F15" s="25"/>
      <c r="G15" s="25"/>
      <c r="H15" s="25"/>
      <c r="I15" s="25"/>
    </row>
    <row r="16" spans="2:9" ht="15">
      <c r="B16" s="28"/>
      <c r="C16" s="23">
        <v>41626</v>
      </c>
      <c r="D16" s="69" t="s">
        <v>8</v>
      </c>
      <c r="E16" s="24">
        <v>306567.11</v>
      </c>
      <c r="F16" s="25"/>
      <c r="G16" s="25"/>
      <c r="H16" s="25"/>
      <c r="I16" s="25"/>
    </row>
    <row r="17" spans="2:9" ht="15">
      <c r="B17" s="28"/>
      <c r="C17" s="23">
        <v>41647</v>
      </c>
      <c r="D17" s="69" t="s">
        <v>8</v>
      </c>
      <c r="E17" s="24">
        <v>490059.03</v>
      </c>
      <c r="F17" s="25"/>
      <c r="G17" s="25"/>
      <c r="H17" s="25"/>
      <c r="I17" s="25"/>
    </row>
    <row r="18" spans="2:9" ht="15">
      <c r="B18" s="28"/>
      <c r="C18" s="23">
        <v>41656</v>
      </c>
      <c r="D18" s="69" t="s">
        <v>8</v>
      </c>
      <c r="E18" s="24">
        <v>134059.89000000001</v>
      </c>
      <c r="F18" s="25"/>
      <c r="G18" s="25"/>
      <c r="H18" s="25"/>
      <c r="I18" s="25"/>
    </row>
    <row r="19" spans="2:9" ht="15">
      <c r="B19" s="28"/>
      <c r="C19" s="23">
        <v>41667</v>
      </c>
      <c r="D19" s="69" t="s">
        <v>8</v>
      </c>
      <c r="E19" s="24">
        <v>106644.76</v>
      </c>
      <c r="F19" s="25"/>
      <c r="G19" s="25"/>
      <c r="H19" s="25"/>
      <c r="I19" s="25"/>
    </row>
    <row r="20" spans="2:9" ht="15">
      <c r="B20" s="28"/>
      <c r="C20" s="23">
        <v>41675</v>
      </c>
      <c r="D20" s="69" t="s">
        <v>8</v>
      </c>
      <c r="E20" s="24">
        <v>343282.3</v>
      </c>
      <c r="F20" s="25"/>
      <c r="G20" s="25"/>
      <c r="H20" s="25"/>
      <c r="I20" s="25"/>
    </row>
    <row r="21" spans="2:9" ht="15">
      <c r="B21" s="28"/>
      <c r="C21" s="23">
        <v>41683</v>
      </c>
      <c r="D21" s="69" t="s">
        <v>8</v>
      </c>
      <c r="E21" s="24">
        <v>117275.46</v>
      </c>
      <c r="F21" s="25"/>
      <c r="G21" s="25"/>
      <c r="H21" s="25"/>
      <c r="I21" s="25"/>
    </row>
    <row r="22" spans="2:9" ht="15">
      <c r="B22" s="28"/>
      <c r="C22" s="23">
        <v>41703</v>
      </c>
      <c r="D22" s="69" t="s">
        <v>8</v>
      </c>
      <c r="E22" s="24">
        <v>304662.99</v>
      </c>
      <c r="F22" s="25"/>
      <c r="G22" s="25"/>
      <c r="H22" s="25"/>
      <c r="I22" s="25"/>
    </row>
    <row r="23" spans="2:9" ht="15">
      <c r="B23" s="28"/>
      <c r="C23" s="23">
        <v>41718</v>
      </c>
      <c r="D23" s="69" t="s">
        <v>8</v>
      </c>
      <c r="E23" s="24">
        <v>102224.01</v>
      </c>
      <c r="F23" s="25"/>
      <c r="G23" s="25"/>
      <c r="H23" s="25"/>
      <c r="I23" s="25"/>
    </row>
    <row r="24" spans="2:9" ht="15">
      <c r="B24" s="22"/>
      <c r="C24" s="23">
        <v>41724</v>
      </c>
      <c r="D24" s="69" t="s">
        <v>8</v>
      </c>
      <c r="E24" s="24">
        <v>136705.26</v>
      </c>
      <c r="F24" s="25"/>
      <c r="G24" s="25"/>
      <c r="H24" s="25"/>
      <c r="I24" s="25"/>
    </row>
    <row r="25" spans="2:9" ht="15">
      <c r="B25" s="28"/>
      <c r="C25" s="23">
        <v>41733</v>
      </c>
      <c r="D25" s="69" t="s">
        <v>8</v>
      </c>
      <c r="E25" s="24">
        <v>396250.08</v>
      </c>
      <c r="F25" s="25"/>
      <c r="G25" s="25"/>
      <c r="H25" s="25"/>
      <c r="I25" s="25"/>
    </row>
    <row r="26" spans="2:9" ht="15">
      <c r="B26" s="28"/>
      <c r="C26" s="23">
        <v>41764</v>
      </c>
      <c r="D26" s="69" t="s">
        <v>8</v>
      </c>
      <c r="E26" s="24">
        <v>101921.29</v>
      </c>
      <c r="F26" s="25"/>
      <c r="G26" s="25"/>
      <c r="H26" s="25"/>
      <c r="I26" s="25"/>
    </row>
    <row r="27" spans="2:9" ht="15">
      <c r="B27" s="22"/>
      <c r="C27" s="23">
        <v>41765</v>
      </c>
      <c r="D27" s="69" t="s">
        <v>8</v>
      </c>
      <c r="E27" s="24">
        <v>144728.49</v>
      </c>
      <c r="F27" s="25"/>
      <c r="G27" s="25"/>
      <c r="H27" s="25"/>
      <c r="I27" s="25"/>
    </row>
    <row r="28" spans="2:9" ht="15">
      <c r="B28" s="28"/>
      <c r="C28" s="23">
        <v>41771</v>
      </c>
      <c r="D28" s="69" t="s">
        <v>8</v>
      </c>
      <c r="E28" s="24">
        <v>98691.7</v>
      </c>
      <c r="F28" s="25"/>
      <c r="G28" s="25"/>
      <c r="H28" s="25"/>
      <c r="I28" s="25"/>
    </row>
    <row r="29" spans="2:9" ht="15">
      <c r="B29" s="28"/>
      <c r="C29" s="23">
        <v>41782</v>
      </c>
      <c r="D29" s="69" t="s">
        <v>8</v>
      </c>
      <c r="E29" s="24">
        <v>23044.959999999999</v>
      </c>
      <c r="F29" s="25"/>
      <c r="G29" s="25"/>
      <c r="H29" s="25"/>
      <c r="I29" s="25"/>
    </row>
    <row r="30" spans="2:9" ht="15">
      <c r="B30" s="28"/>
      <c r="C30" s="23">
        <v>41799</v>
      </c>
      <c r="D30" s="69" t="s">
        <v>8</v>
      </c>
      <c r="E30" s="24">
        <v>4871.6899999999996</v>
      </c>
      <c r="F30" s="25"/>
      <c r="G30" s="25"/>
      <c r="H30" s="25"/>
      <c r="I30" s="25"/>
    </row>
    <row r="31" spans="2:9" ht="15">
      <c r="B31" s="28"/>
      <c r="C31" s="23">
        <v>41800</v>
      </c>
      <c r="D31" s="69" t="s">
        <v>8</v>
      </c>
      <c r="E31" s="24">
        <v>43278.65</v>
      </c>
      <c r="F31" s="25"/>
      <c r="G31" s="25"/>
      <c r="H31" s="25"/>
      <c r="I31" s="25"/>
    </row>
    <row r="32" spans="2:9" ht="15">
      <c r="B32" s="28"/>
      <c r="C32" s="23">
        <v>41802</v>
      </c>
      <c r="D32" s="69" t="s">
        <v>8</v>
      </c>
      <c r="E32" s="24">
        <v>548862.22</v>
      </c>
      <c r="F32" s="25"/>
      <c r="G32" s="25"/>
      <c r="H32" s="25"/>
      <c r="I32" s="25"/>
    </row>
    <row r="33" spans="2:9" ht="15">
      <c r="B33" s="28"/>
      <c r="C33" s="23">
        <v>41817</v>
      </c>
      <c r="D33" s="69" t="s">
        <v>8</v>
      </c>
      <c r="E33" s="24">
        <v>361367.78</v>
      </c>
      <c r="F33" s="25"/>
      <c r="G33" s="25"/>
      <c r="H33" s="25"/>
      <c r="I33" s="25"/>
    </row>
    <row r="34" spans="2:9" ht="15">
      <c r="B34" s="22"/>
      <c r="C34" s="23">
        <v>41828</v>
      </c>
      <c r="D34" s="69" t="s">
        <v>8</v>
      </c>
      <c r="E34" s="24">
        <v>199749.21</v>
      </c>
      <c r="F34" s="25"/>
      <c r="G34" s="25"/>
      <c r="H34" s="25"/>
      <c r="I34" s="25"/>
    </row>
    <row r="35" spans="2:9" ht="15">
      <c r="B35" s="28"/>
      <c r="C35" s="23">
        <v>41849</v>
      </c>
      <c r="D35" s="69" t="s">
        <v>8</v>
      </c>
      <c r="E35" s="24">
        <v>597147.29</v>
      </c>
      <c r="F35" s="25"/>
      <c r="G35" s="25"/>
      <c r="H35" s="25"/>
      <c r="I35" s="25"/>
    </row>
    <row r="36" spans="2:9" ht="15">
      <c r="B36" s="28"/>
      <c r="C36" s="23">
        <v>41862</v>
      </c>
      <c r="D36" s="69" t="s">
        <v>8</v>
      </c>
      <c r="E36" s="24">
        <v>140436.96</v>
      </c>
      <c r="F36" s="25"/>
      <c r="G36" s="25"/>
      <c r="H36" s="25"/>
      <c r="I36" s="25"/>
    </row>
    <row r="37" spans="2:9" ht="15.75">
      <c r="B37" s="29"/>
      <c r="C37" s="30"/>
      <c r="D37" s="31" t="s">
        <v>9</v>
      </c>
      <c r="E37" s="32">
        <f>SUM(E8:E36)</f>
        <v>6811349.2300000004</v>
      </c>
      <c r="F37" s="25"/>
      <c r="G37" s="25"/>
      <c r="H37" s="25"/>
      <c r="I37" s="25"/>
    </row>
    <row r="38" spans="2:9" ht="15.75">
      <c r="B38" s="33"/>
      <c r="C38" s="34"/>
      <c r="D38" s="35"/>
      <c r="E38" s="36"/>
      <c r="F38" s="25"/>
      <c r="G38" s="25"/>
      <c r="H38" s="25"/>
      <c r="I38" s="25"/>
    </row>
    <row r="39" spans="2:9" ht="15.75">
      <c r="B39" s="33" t="s">
        <v>10</v>
      </c>
      <c r="C39" s="37">
        <v>41527</v>
      </c>
      <c r="D39" s="38" t="s">
        <v>11</v>
      </c>
      <c r="E39" s="99">
        <v>128153.38</v>
      </c>
      <c r="F39" s="25"/>
      <c r="G39" s="25"/>
      <c r="H39" s="25"/>
      <c r="I39" s="25"/>
    </row>
    <row r="40" spans="2:9" ht="15.75">
      <c r="B40" s="29" t="s">
        <v>32</v>
      </c>
      <c r="C40" s="30"/>
      <c r="D40" s="39" t="s">
        <v>12</v>
      </c>
      <c r="E40" s="97">
        <f>SUM(E39:E39)</f>
        <v>128153.38</v>
      </c>
      <c r="F40" s="25"/>
      <c r="G40" s="25"/>
      <c r="H40" s="25"/>
      <c r="I40" s="25"/>
    </row>
    <row r="41" spans="2:9" ht="15.75">
      <c r="B41" s="33"/>
      <c r="C41" s="40"/>
      <c r="D41" s="41"/>
      <c r="E41" s="42"/>
      <c r="F41" s="25"/>
      <c r="G41" s="25"/>
      <c r="H41" s="25"/>
      <c r="I41" s="25"/>
    </row>
    <row r="42" spans="2:9" ht="15.75">
      <c r="B42" s="33"/>
      <c r="C42" s="40"/>
      <c r="D42" s="41"/>
      <c r="E42" s="42"/>
      <c r="F42" s="25"/>
      <c r="G42" s="25"/>
      <c r="H42" s="25"/>
      <c r="I42" s="25"/>
    </row>
    <row r="43" spans="2:9" ht="15.75">
      <c r="B43" s="33"/>
      <c r="C43" s="40"/>
      <c r="D43" s="41"/>
      <c r="E43" s="42"/>
      <c r="F43" s="25"/>
      <c r="G43" s="25"/>
      <c r="H43" s="25"/>
      <c r="I43" s="25"/>
    </row>
    <row r="44" spans="2:9" ht="15.75">
      <c r="B44" s="33" t="s">
        <v>13</v>
      </c>
      <c r="C44" s="70">
        <v>41557</v>
      </c>
      <c r="D44" s="71" t="s">
        <v>11</v>
      </c>
      <c r="E44" s="98">
        <v>95734.62</v>
      </c>
      <c r="F44" s="25"/>
      <c r="G44" s="25"/>
      <c r="H44" s="25"/>
      <c r="I44" s="25"/>
    </row>
    <row r="45" spans="2:9" ht="15.75">
      <c r="B45" s="33"/>
      <c r="C45" s="70">
        <v>41572</v>
      </c>
      <c r="D45" s="71" t="s">
        <v>11</v>
      </c>
      <c r="E45" s="24">
        <v>85973.5</v>
      </c>
      <c r="F45" s="25"/>
      <c r="G45" s="25"/>
      <c r="H45" s="25"/>
      <c r="I45" s="25"/>
    </row>
    <row r="46" spans="2:9" ht="15.75">
      <c r="B46" s="33"/>
      <c r="C46" s="70">
        <v>41592</v>
      </c>
      <c r="D46" s="71" t="s">
        <v>11</v>
      </c>
      <c r="E46" s="24">
        <v>107149.57</v>
      </c>
      <c r="F46" s="25"/>
      <c r="G46" s="25"/>
      <c r="H46" s="25"/>
      <c r="I46" s="25"/>
    </row>
    <row r="47" spans="2:9" ht="15.75">
      <c r="B47" s="33"/>
      <c r="C47" s="70">
        <v>41604</v>
      </c>
      <c r="D47" s="71" t="s">
        <v>11</v>
      </c>
      <c r="E47" s="24">
        <v>110808.7</v>
      </c>
      <c r="F47" s="25"/>
      <c r="G47" s="25"/>
      <c r="H47" s="25"/>
      <c r="I47" s="25"/>
    </row>
    <row r="48" spans="2:9" ht="15.75">
      <c r="B48" s="33"/>
      <c r="C48" s="70">
        <v>41617</v>
      </c>
      <c r="D48" s="71" t="s">
        <v>11</v>
      </c>
      <c r="E48" s="24">
        <v>84549.83</v>
      </c>
      <c r="F48" s="25"/>
      <c r="G48" s="25"/>
      <c r="H48" s="25"/>
      <c r="I48" s="25"/>
    </row>
    <row r="49" spans="2:9" ht="15.75">
      <c r="B49" s="33"/>
      <c r="C49" s="70">
        <v>41626</v>
      </c>
      <c r="D49" s="71" t="s">
        <v>11</v>
      </c>
      <c r="E49" s="24">
        <v>109575.14</v>
      </c>
      <c r="F49" s="25"/>
      <c r="G49" s="25"/>
      <c r="H49" s="25"/>
      <c r="I49" s="25"/>
    </row>
    <row r="50" spans="2:9" ht="15.75">
      <c r="B50" s="33"/>
      <c r="C50" s="70">
        <v>41654</v>
      </c>
      <c r="D50" s="71" t="s">
        <v>11</v>
      </c>
      <c r="E50" s="24">
        <v>124886.38</v>
      </c>
      <c r="F50" s="25"/>
      <c r="G50" s="25"/>
      <c r="H50" s="25"/>
      <c r="I50" s="25"/>
    </row>
    <row r="51" spans="2:9" ht="15.75">
      <c r="B51" s="33"/>
      <c r="C51" s="70">
        <v>41667</v>
      </c>
      <c r="D51" s="71" t="s">
        <v>11</v>
      </c>
      <c r="E51" s="24">
        <v>115618.26</v>
      </c>
      <c r="F51" s="25"/>
      <c r="G51" s="25"/>
      <c r="H51" s="25"/>
      <c r="I51" s="25"/>
    </row>
    <row r="52" spans="2:9" ht="15.75">
      <c r="B52" s="33"/>
      <c r="C52" s="70">
        <v>41675</v>
      </c>
      <c r="D52" s="71" t="s">
        <v>11</v>
      </c>
      <c r="E52" s="24">
        <v>112440.39</v>
      </c>
      <c r="F52" s="25"/>
      <c r="G52" s="25"/>
      <c r="H52" s="25"/>
      <c r="I52" s="25"/>
    </row>
    <row r="53" spans="2:9" ht="15.75">
      <c r="B53" s="33"/>
      <c r="C53" s="70">
        <v>41704</v>
      </c>
      <c r="D53" s="71" t="s">
        <v>11</v>
      </c>
      <c r="E53" s="24">
        <v>108300.58</v>
      </c>
      <c r="F53" s="25"/>
      <c r="G53" s="25"/>
      <c r="H53" s="25"/>
      <c r="I53" s="25"/>
    </row>
    <row r="54" spans="2:9" ht="15.75">
      <c r="B54" s="33"/>
      <c r="C54" s="70">
        <v>41718</v>
      </c>
      <c r="D54" s="71" t="s">
        <v>11</v>
      </c>
      <c r="E54" s="24">
        <v>104476.26</v>
      </c>
      <c r="F54" s="25"/>
      <c r="G54" s="25"/>
      <c r="H54" s="25"/>
      <c r="I54" s="25"/>
    </row>
    <row r="55" spans="2:9" ht="15.75">
      <c r="B55" s="33"/>
      <c r="C55" s="70">
        <v>41733</v>
      </c>
      <c r="D55" s="71" t="s">
        <v>11</v>
      </c>
      <c r="E55" s="24">
        <v>127172.25</v>
      </c>
      <c r="F55" s="25"/>
      <c r="G55" s="25"/>
      <c r="H55" s="25"/>
      <c r="I55" s="25"/>
    </row>
    <row r="56" spans="2:9" ht="15.75">
      <c r="B56" s="33"/>
      <c r="C56" s="70">
        <v>41753</v>
      </c>
      <c r="D56" s="71" t="s">
        <v>11</v>
      </c>
      <c r="E56" s="24">
        <v>121611.36</v>
      </c>
      <c r="F56" s="25"/>
      <c r="G56" s="25"/>
      <c r="H56" s="25"/>
      <c r="I56" s="25"/>
    </row>
    <row r="57" spans="2:9" ht="15.75">
      <c r="B57" s="33"/>
      <c r="C57" s="70">
        <v>41771</v>
      </c>
      <c r="D57" s="71" t="s">
        <v>11</v>
      </c>
      <c r="E57" s="24">
        <v>117046.85</v>
      </c>
      <c r="F57" s="25"/>
      <c r="G57" s="25"/>
      <c r="H57" s="25"/>
      <c r="I57" s="25"/>
    </row>
    <row r="58" spans="2:9" ht="15.75">
      <c r="B58" s="33"/>
      <c r="C58" s="70">
        <v>41782</v>
      </c>
      <c r="D58" s="71" t="s">
        <v>11</v>
      </c>
      <c r="E58" s="24">
        <v>93808.69</v>
      </c>
      <c r="F58" s="25"/>
      <c r="G58" s="25"/>
      <c r="H58" s="25"/>
      <c r="I58" s="25"/>
    </row>
    <row r="59" spans="2:9" ht="15.75">
      <c r="B59" s="33"/>
      <c r="C59" s="70">
        <v>41800</v>
      </c>
      <c r="D59" s="71" t="s">
        <v>11</v>
      </c>
      <c r="E59" s="24">
        <v>125355.07</v>
      </c>
      <c r="F59" s="25"/>
      <c r="G59" s="25"/>
      <c r="H59" s="25"/>
      <c r="I59" s="25"/>
    </row>
    <row r="60" spans="2:9" ht="15.75">
      <c r="B60" s="33"/>
      <c r="C60" s="70">
        <v>41817</v>
      </c>
      <c r="D60" s="71" t="s">
        <v>11</v>
      </c>
      <c r="E60" s="24">
        <v>97168.79</v>
      </c>
      <c r="F60" s="25"/>
      <c r="G60" s="25"/>
      <c r="H60" s="25"/>
      <c r="I60" s="25"/>
    </row>
    <row r="61" spans="2:9" ht="15.75">
      <c r="B61" s="33"/>
      <c r="C61" s="70">
        <v>41828</v>
      </c>
      <c r="D61" s="71" t="s">
        <v>11</v>
      </c>
      <c r="E61" s="24">
        <v>124408.89</v>
      </c>
      <c r="F61" s="25"/>
      <c r="G61" s="25"/>
      <c r="H61" s="25"/>
      <c r="I61" s="25"/>
    </row>
    <row r="62" spans="2:9" ht="15.75">
      <c r="B62" s="33"/>
      <c r="C62" s="70">
        <v>41849</v>
      </c>
      <c r="D62" s="71" t="s">
        <v>11</v>
      </c>
      <c r="E62" s="24">
        <v>102564.94</v>
      </c>
      <c r="F62" s="25"/>
      <c r="G62" s="25"/>
      <c r="H62" s="25"/>
      <c r="I62" s="25"/>
    </row>
    <row r="63" spans="2:9" ht="15.75">
      <c r="B63" s="33"/>
      <c r="C63" s="70">
        <v>41871</v>
      </c>
      <c r="D63" s="71" t="s">
        <v>11</v>
      </c>
      <c r="E63" s="24">
        <v>135068.79999999999</v>
      </c>
      <c r="F63" s="25"/>
      <c r="G63" s="25"/>
      <c r="H63" s="25"/>
      <c r="I63" s="25"/>
    </row>
    <row r="64" spans="2:9" ht="15.75">
      <c r="B64" s="33"/>
      <c r="C64" s="70">
        <v>41871</v>
      </c>
      <c r="D64" s="71" t="s">
        <v>11</v>
      </c>
      <c r="E64" s="24">
        <v>100538.81</v>
      </c>
      <c r="F64" s="25"/>
      <c r="G64" s="25"/>
      <c r="H64" s="25"/>
      <c r="I64" s="25"/>
    </row>
    <row r="65" spans="2:9" ht="15.75">
      <c r="B65" s="29" t="s">
        <v>13</v>
      </c>
      <c r="C65" s="30"/>
      <c r="D65" s="39" t="s">
        <v>14</v>
      </c>
      <c r="E65" s="97">
        <f>SUM(E44:E64)</f>
        <v>2304257.6800000002</v>
      </c>
      <c r="F65" s="25"/>
      <c r="G65" s="25"/>
      <c r="H65" s="25"/>
      <c r="I65" s="25"/>
    </row>
    <row r="66" spans="2:9" ht="15.75">
      <c r="B66" s="33"/>
      <c r="C66" s="43"/>
      <c r="D66" s="41"/>
      <c r="E66" s="44"/>
      <c r="F66" s="25"/>
      <c r="G66" s="25"/>
      <c r="H66" s="25"/>
      <c r="I66" s="25"/>
    </row>
    <row r="67" spans="2:9" ht="15.75">
      <c r="B67" s="33" t="s">
        <v>15</v>
      </c>
      <c r="C67" s="72">
        <v>41682</v>
      </c>
      <c r="D67" s="69" t="s">
        <v>16</v>
      </c>
      <c r="E67" s="92">
        <v>465000</v>
      </c>
      <c r="F67" s="46"/>
      <c r="G67" s="25"/>
      <c r="H67" s="25"/>
      <c r="I67" s="25"/>
    </row>
    <row r="68" spans="2:9" ht="15">
      <c r="B68" s="28"/>
      <c r="C68" s="72">
        <v>41682</v>
      </c>
      <c r="D68" s="69" t="s">
        <v>16</v>
      </c>
      <c r="E68" s="45">
        <v>58468.75</v>
      </c>
      <c r="F68" s="46"/>
      <c r="G68" s="25"/>
      <c r="H68" s="25"/>
      <c r="I68" s="25"/>
    </row>
    <row r="69" spans="2:9" ht="15">
      <c r="B69" s="28"/>
      <c r="C69" s="72">
        <v>41863</v>
      </c>
      <c r="D69" s="73" t="s">
        <v>17</v>
      </c>
      <c r="E69" s="45">
        <v>49750</v>
      </c>
      <c r="F69" s="46"/>
      <c r="G69" s="25"/>
      <c r="H69" s="25"/>
      <c r="I69" s="25"/>
    </row>
    <row r="70" spans="2:9" ht="15.75">
      <c r="B70" s="47"/>
      <c r="C70" s="74"/>
      <c r="D70" s="49" t="s">
        <v>18</v>
      </c>
      <c r="E70" s="96">
        <f>SUM(E67:E69)</f>
        <v>573218.75</v>
      </c>
      <c r="F70" s="46"/>
      <c r="G70" s="25"/>
      <c r="H70" s="25"/>
      <c r="I70" s="25"/>
    </row>
    <row r="71" spans="2:9" ht="15.75">
      <c r="B71" s="33" t="s">
        <v>19</v>
      </c>
      <c r="C71" s="72">
        <v>41682</v>
      </c>
      <c r="D71" s="69" t="s">
        <v>20</v>
      </c>
      <c r="E71" s="92">
        <v>2245000</v>
      </c>
      <c r="F71" s="25"/>
      <c r="G71" s="25"/>
      <c r="H71" s="25"/>
      <c r="I71" s="25"/>
    </row>
    <row r="72" spans="2:9" ht="15.75">
      <c r="B72" s="33"/>
      <c r="C72" s="72">
        <v>41682</v>
      </c>
      <c r="D72" s="69" t="s">
        <v>20</v>
      </c>
      <c r="E72" s="45">
        <v>507637.5</v>
      </c>
      <c r="F72" s="25"/>
      <c r="G72" s="25"/>
      <c r="H72" s="25"/>
      <c r="I72" s="25"/>
    </row>
    <row r="73" spans="2:9" ht="15.75">
      <c r="B73" s="86"/>
      <c r="C73" s="72">
        <v>41863</v>
      </c>
      <c r="D73" s="73" t="s">
        <v>17</v>
      </c>
      <c r="E73" s="45">
        <v>451512.5</v>
      </c>
      <c r="F73" s="25"/>
      <c r="G73" s="25"/>
      <c r="H73" s="25"/>
      <c r="I73" s="25"/>
    </row>
    <row r="74" spans="2:9" ht="15.75">
      <c r="B74" s="87"/>
      <c r="C74" s="75"/>
      <c r="D74" s="49" t="s">
        <v>21</v>
      </c>
      <c r="E74" s="96">
        <f>SUM(E71:E73)</f>
        <v>3204150</v>
      </c>
      <c r="F74" s="25"/>
      <c r="G74" s="25"/>
      <c r="H74" s="25"/>
      <c r="I74" s="25"/>
    </row>
    <row r="75" spans="2:9" ht="15.75">
      <c r="B75" s="86"/>
      <c r="C75" s="76"/>
      <c r="D75" s="77"/>
      <c r="E75" s="78"/>
      <c r="F75" s="25"/>
      <c r="G75" s="25"/>
      <c r="H75" s="25"/>
      <c r="I75" s="25"/>
    </row>
    <row r="76" spans="2:9" ht="15.75">
      <c r="B76" s="33" t="s">
        <v>22</v>
      </c>
      <c r="C76" s="72">
        <v>41682</v>
      </c>
      <c r="D76" s="69" t="s">
        <v>23</v>
      </c>
      <c r="E76" s="92">
        <v>285000</v>
      </c>
      <c r="F76" s="25"/>
      <c r="G76" s="25"/>
      <c r="H76" s="25"/>
      <c r="I76" s="25"/>
    </row>
    <row r="77" spans="2:9" ht="15.75">
      <c r="B77" s="86"/>
      <c r="C77" s="72">
        <v>41682</v>
      </c>
      <c r="D77" s="69" t="s">
        <v>23</v>
      </c>
      <c r="E77" s="45">
        <v>24366.25</v>
      </c>
      <c r="F77" s="25"/>
      <c r="G77" s="25"/>
      <c r="H77" s="25"/>
      <c r="I77" s="25"/>
    </row>
    <row r="78" spans="2:9" ht="15.75">
      <c r="B78" s="88"/>
      <c r="C78" s="79">
        <v>41863</v>
      </c>
      <c r="D78" s="73" t="s">
        <v>17</v>
      </c>
      <c r="E78" s="50">
        <v>18737.5</v>
      </c>
      <c r="F78" s="25"/>
      <c r="G78" s="25"/>
      <c r="H78" s="25"/>
      <c r="I78" s="25"/>
    </row>
    <row r="79" spans="2:9" ht="15.75">
      <c r="B79" s="31"/>
      <c r="C79" s="75"/>
      <c r="D79" s="80" t="s">
        <v>24</v>
      </c>
      <c r="E79" s="95">
        <f>SUM(E76:E78)</f>
        <v>328103.75</v>
      </c>
      <c r="F79" s="25"/>
      <c r="G79" s="25"/>
      <c r="H79" s="25"/>
      <c r="I79" s="25"/>
    </row>
    <row r="80" spans="2:9" ht="15.75">
      <c r="B80" s="89"/>
      <c r="C80" s="76"/>
      <c r="D80" s="77"/>
      <c r="E80" s="93"/>
      <c r="F80" s="25"/>
      <c r="G80" s="25"/>
      <c r="H80" s="25"/>
      <c r="I80" s="25"/>
    </row>
    <row r="81" spans="2:9" ht="15.75">
      <c r="B81" s="33" t="s">
        <v>25</v>
      </c>
      <c r="C81" s="72">
        <v>41682</v>
      </c>
      <c r="D81" s="69" t="s">
        <v>26</v>
      </c>
      <c r="E81" s="94">
        <v>535000</v>
      </c>
      <c r="F81" s="25"/>
      <c r="G81" s="25"/>
      <c r="H81" s="25"/>
      <c r="I81" s="25"/>
    </row>
    <row r="82" spans="2:9" ht="15.75">
      <c r="B82" s="86"/>
      <c r="C82" s="72">
        <v>41682</v>
      </c>
      <c r="D82" s="69" t="s">
        <v>26</v>
      </c>
      <c r="E82" s="52">
        <v>528862.51</v>
      </c>
      <c r="F82" s="25"/>
      <c r="G82" s="25"/>
      <c r="H82" s="25"/>
      <c r="I82" s="25"/>
    </row>
    <row r="83" spans="2:9" ht="15.75">
      <c r="B83" s="86"/>
      <c r="C83" s="72">
        <v>41682</v>
      </c>
      <c r="D83" s="69" t="s">
        <v>27</v>
      </c>
      <c r="E83" s="52">
        <v>535000</v>
      </c>
      <c r="F83" s="25"/>
      <c r="G83" s="25"/>
      <c r="H83" s="25"/>
      <c r="I83" s="25"/>
    </row>
    <row r="84" spans="2:9" ht="15.75">
      <c r="B84" s="86"/>
      <c r="C84" s="72">
        <v>41682</v>
      </c>
      <c r="D84" s="69" t="s">
        <v>27</v>
      </c>
      <c r="E84" s="52">
        <v>492729.38</v>
      </c>
      <c r="F84" s="25"/>
      <c r="G84" s="25"/>
      <c r="H84" s="25"/>
      <c r="I84" s="25"/>
    </row>
    <row r="85" spans="2:9" ht="15.75">
      <c r="B85" s="86"/>
      <c r="C85" s="72">
        <v>41863</v>
      </c>
      <c r="D85" s="69" t="s">
        <v>17</v>
      </c>
      <c r="E85" s="52">
        <v>481360.63</v>
      </c>
      <c r="F85" s="25"/>
      <c r="G85" s="25"/>
      <c r="H85" s="25"/>
      <c r="I85" s="25"/>
    </row>
    <row r="86" spans="2:9" ht="15.75">
      <c r="B86" s="90"/>
      <c r="C86" s="81">
        <v>41863</v>
      </c>
      <c r="D86" s="82" t="s">
        <v>17</v>
      </c>
      <c r="E86" s="52">
        <v>519500.01</v>
      </c>
      <c r="F86" s="25"/>
      <c r="G86" s="25"/>
      <c r="H86" s="25"/>
      <c r="I86" s="25"/>
    </row>
    <row r="87" spans="2:9" ht="15.75">
      <c r="B87" s="91"/>
      <c r="C87" s="74"/>
      <c r="D87" s="80" t="s">
        <v>28</v>
      </c>
      <c r="E87" s="95">
        <f>SUM(E81:E86)</f>
        <v>3092452.5300000003</v>
      </c>
      <c r="F87" s="25"/>
      <c r="G87" s="25"/>
      <c r="H87" s="25"/>
      <c r="I87" s="25"/>
    </row>
    <row r="88" spans="2:9" ht="15.75">
      <c r="B88" s="86"/>
      <c r="C88" s="76"/>
      <c r="D88" s="83"/>
      <c r="E88" s="78"/>
      <c r="F88" s="25"/>
      <c r="G88" s="25"/>
      <c r="H88" s="25"/>
      <c r="I88" s="25"/>
    </row>
    <row r="89" spans="2:9" ht="15.75">
      <c r="B89" s="33" t="s">
        <v>29</v>
      </c>
      <c r="C89" s="72">
        <v>41682</v>
      </c>
      <c r="D89" s="69" t="s">
        <v>16</v>
      </c>
      <c r="E89" s="92">
        <v>129000</v>
      </c>
      <c r="F89" s="25"/>
      <c r="G89" s="25"/>
      <c r="H89" s="25"/>
      <c r="I89" s="25"/>
    </row>
    <row r="90" spans="2:9" ht="15.75">
      <c r="B90" s="86"/>
      <c r="C90" s="72">
        <v>41682</v>
      </c>
      <c r="D90" s="69" t="s">
        <v>16</v>
      </c>
      <c r="E90" s="45">
        <v>5523</v>
      </c>
      <c r="F90" s="25"/>
      <c r="G90" s="25"/>
      <c r="H90" s="25"/>
      <c r="I90" s="25"/>
    </row>
    <row r="91" spans="2:9" ht="15.75">
      <c r="B91" s="86"/>
      <c r="C91" s="72">
        <v>41682</v>
      </c>
      <c r="D91" s="69" t="s">
        <v>30</v>
      </c>
      <c r="E91" s="45">
        <v>185000</v>
      </c>
      <c r="F91" s="25"/>
      <c r="G91" s="25"/>
      <c r="H91" s="25"/>
      <c r="I91" s="25"/>
    </row>
    <row r="92" spans="2:9" ht="15.75">
      <c r="B92" s="86"/>
      <c r="C92" s="72">
        <v>41682</v>
      </c>
      <c r="D92" s="69" t="s">
        <v>30</v>
      </c>
      <c r="E92" s="45">
        <v>28039.25</v>
      </c>
      <c r="F92" s="25"/>
      <c r="G92" s="25"/>
      <c r="H92" s="25"/>
      <c r="I92" s="25"/>
    </row>
    <row r="93" spans="2:9" ht="15.75">
      <c r="B93" s="86"/>
      <c r="C93" s="84">
        <v>41863</v>
      </c>
      <c r="D93" s="82" t="s">
        <v>17</v>
      </c>
      <c r="E93" s="45">
        <v>2814</v>
      </c>
      <c r="F93" s="25"/>
      <c r="G93" s="25"/>
      <c r="H93" s="25"/>
      <c r="I93" s="25"/>
    </row>
    <row r="94" spans="2:9" ht="15.75">
      <c r="B94" s="88"/>
      <c r="C94" s="84">
        <v>41863</v>
      </c>
      <c r="D94" s="85" t="s">
        <v>17</v>
      </c>
      <c r="E94" s="50">
        <v>24515</v>
      </c>
      <c r="F94" s="25"/>
      <c r="G94" s="25"/>
      <c r="H94" s="25"/>
      <c r="I94" s="25"/>
    </row>
    <row r="95" spans="2:9" ht="15.75">
      <c r="B95" s="91"/>
      <c r="C95" s="48"/>
      <c r="D95" s="51" t="s">
        <v>31</v>
      </c>
      <c r="E95" s="96">
        <f>SUM(E89:E94)</f>
        <v>374891.25</v>
      </c>
      <c r="F95" s="25"/>
      <c r="G95" s="25"/>
      <c r="H95" s="25"/>
      <c r="I95" s="25"/>
    </row>
    <row r="96" spans="2:9" s="14" customFormat="1">
      <c r="B96" s="57"/>
      <c r="C96" s="58"/>
      <c r="D96" s="59"/>
      <c r="E96" s="60"/>
    </row>
    <row r="97" spans="2:9" s="14" customFormat="1">
      <c r="B97" s="25"/>
      <c r="C97" s="58"/>
      <c r="D97" s="61"/>
      <c r="E97" s="62"/>
    </row>
    <row r="98" spans="2:9" s="56" customFormat="1">
      <c r="B98" s="57"/>
      <c r="C98" s="58"/>
      <c r="D98" s="8"/>
      <c r="E98" s="53"/>
      <c r="F98" s="55"/>
      <c r="G98" s="55"/>
      <c r="H98" s="55"/>
      <c r="I98" s="55"/>
    </row>
    <row r="99" spans="2:9" s="56" customFormat="1">
      <c r="B99" s="63"/>
      <c r="C99" s="64"/>
      <c r="D99" s="63"/>
      <c r="E99" s="65"/>
      <c r="F99" s="55"/>
      <c r="G99" s="55"/>
      <c r="H99" s="55"/>
      <c r="I99" s="55"/>
    </row>
    <row r="100" spans="2:9">
      <c r="B100" s="25"/>
      <c r="C100" s="58"/>
      <c r="D100" s="8"/>
      <c r="E100" s="53"/>
      <c r="F100" s="25"/>
      <c r="G100" s="25"/>
      <c r="H100" s="25"/>
      <c r="I100" s="25"/>
    </row>
    <row r="101" spans="2:9">
      <c r="B101" s="66"/>
      <c r="C101" s="58"/>
      <c r="D101" s="8"/>
      <c r="E101" s="53"/>
      <c r="F101" s="25"/>
      <c r="G101" s="25"/>
      <c r="H101" s="25"/>
      <c r="I101" s="25"/>
    </row>
    <row r="102" spans="2:9">
      <c r="B102" s="25"/>
      <c r="C102" s="58"/>
      <c r="D102" s="8"/>
      <c r="E102" s="53"/>
      <c r="F102" s="25"/>
      <c r="G102" s="25"/>
      <c r="H102" s="25"/>
      <c r="I102" s="25"/>
    </row>
    <row r="103" spans="2:9" ht="24" customHeight="1">
      <c r="B103" s="25"/>
      <c r="C103" s="58"/>
      <c r="D103" s="8"/>
      <c r="E103" s="53"/>
      <c r="F103" s="25"/>
      <c r="G103" s="25"/>
      <c r="H103" s="25"/>
      <c r="I103" s="25"/>
    </row>
    <row r="104" spans="2:9">
      <c r="C104" s="58"/>
      <c r="D104" s="53"/>
      <c r="E104" s="53"/>
      <c r="F104" s="25"/>
      <c r="G104" s="25"/>
      <c r="H104" s="25"/>
      <c r="I104" s="25"/>
    </row>
    <row r="105" spans="2:9">
      <c r="C105" s="58"/>
      <c r="D105" s="53"/>
      <c r="E105" s="53"/>
      <c r="F105" s="25"/>
      <c r="G105" s="25"/>
      <c r="H105" s="25"/>
      <c r="I105" s="25"/>
    </row>
    <row r="106" spans="2:9">
      <c r="C106" s="58"/>
      <c r="D106" s="53"/>
      <c r="E106" s="53"/>
      <c r="F106" s="25"/>
      <c r="G106" s="25"/>
      <c r="H106" s="25"/>
      <c r="I106" s="25"/>
    </row>
    <row r="107" spans="2:9">
      <c r="C107" s="58"/>
      <c r="D107" s="53"/>
      <c r="E107" s="53"/>
      <c r="F107" s="25"/>
      <c r="G107" s="25"/>
      <c r="H107" s="25"/>
      <c r="I107" s="25"/>
    </row>
    <row r="108" spans="2:9">
      <c r="C108" s="58"/>
      <c r="D108" s="53"/>
      <c r="E108" s="53"/>
      <c r="F108" s="25"/>
      <c r="G108" s="25"/>
      <c r="H108" s="25"/>
      <c r="I108" s="25"/>
    </row>
    <row r="109" spans="2:9">
      <c r="C109" s="58"/>
      <c r="D109" s="53"/>
      <c r="E109" s="53"/>
      <c r="F109" s="25"/>
      <c r="G109" s="25"/>
      <c r="H109" s="25"/>
      <c r="I109" s="25"/>
    </row>
    <row r="110" spans="2:9">
      <c r="C110" s="58"/>
      <c r="D110" s="53"/>
      <c r="E110" s="53"/>
      <c r="F110" s="25"/>
      <c r="G110" s="25"/>
      <c r="H110" s="25"/>
      <c r="I110" s="25"/>
    </row>
    <row r="111" spans="2:9">
      <c r="C111" s="58"/>
      <c r="D111" s="53"/>
      <c r="E111" s="53"/>
      <c r="F111" s="25"/>
      <c r="G111" s="25"/>
      <c r="H111" s="25"/>
      <c r="I111" s="25"/>
    </row>
    <row r="112" spans="2:9">
      <c r="C112" s="58"/>
      <c r="D112" s="53"/>
      <c r="E112" s="53"/>
      <c r="F112" s="25"/>
      <c r="G112" s="25"/>
      <c r="H112" s="25"/>
      <c r="I112" s="25"/>
    </row>
    <row r="113" spans="3:9">
      <c r="C113" s="58"/>
      <c r="D113" s="53"/>
      <c r="E113" s="53"/>
      <c r="F113" s="25"/>
      <c r="G113" s="25"/>
      <c r="H113" s="25"/>
      <c r="I113" s="25"/>
    </row>
    <row r="114" spans="3:9">
      <c r="C114" s="58"/>
      <c r="D114" s="53"/>
      <c r="E114" s="53"/>
      <c r="F114" s="25"/>
      <c r="G114" s="25"/>
      <c r="H114" s="25"/>
      <c r="I114" s="25"/>
    </row>
  </sheetData>
  <mergeCells count="3">
    <mergeCell ref="B1:E1"/>
    <mergeCell ref="B2:E2"/>
    <mergeCell ref="B3:E3"/>
  </mergeCells>
  <printOptions horizontalCentered="1"/>
  <pageMargins left="0.25" right="0.25" top="0.22" bottom="0.34" header="0.17" footer="0.19"/>
  <pageSetup scale="90" pageOrder="overThenDown" orientation="landscape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REGISTER 2014</vt:lpstr>
      <vt:lpstr>'REGISTER 2014'!Print_Area</vt:lpstr>
      <vt:lpstr>'REGISTER 2014'!Print_Titles</vt:lpstr>
    </vt:vector>
  </TitlesOfParts>
  <Company>Weslaco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Technology</dc:creator>
  <cp:lastModifiedBy>mmartine</cp:lastModifiedBy>
  <cp:lastPrinted>2014-12-20T20:25:24Z</cp:lastPrinted>
  <dcterms:created xsi:type="dcterms:W3CDTF">2014-12-20T17:51:04Z</dcterms:created>
  <dcterms:modified xsi:type="dcterms:W3CDTF">2014-12-20T20:25:31Z</dcterms:modified>
</cp:coreProperties>
</file>